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Sorular" sheetId="1" r:id="rId1"/>
    <sheet name="Ölçüm" sheetId="2" r:id="rId2"/>
    <sheet name="Özet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52" customWidth="1"/>
    <col min="3" max="3" width="15" customWidth="1"/>
    <col min="4" max="4" width="14" customWidth="1"/>
    <col min="5" max="5" width="34" customWidth="1"/>
    <col min="6" max="6" width="28" customWidth="1"/>
  </cols>
  <sheetData>
    <row r="1">
      <c r="A1" t="inlineStr" s="1">
        <is>
          <t xml:space="preserve">No</t>
        </is>
      </c>
      <c r="B1" t="inlineStr" s="1">
        <is>
          <t xml:space="preserve">Soru</t>
        </is>
      </c>
      <c r="C1" t="inlineStr" s="1">
        <is>
          <t xml:space="preserve">Tür</t>
        </is>
      </c>
      <c r="D1" t="inlineStr" s="1">
        <is>
          <t xml:space="preserve">Öncelik</t>
        </is>
      </c>
      <c r="E1" t="inlineStr" s="1">
        <is>
          <t xml:space="preserve">Cevap veren sayfamız</t>
        </is>
      </c>
      <c r="F1" t="inlineStr" s="1">
        <is>
          <t xml:space="preserve">Not</t>
        </is>
      </c>
    </row>
    <row r="2">
      <c r="A2" s="3">
        <v>1</v>
      </c>
      <c r="B2" t="inlineStr" s="2">
        <is>
          <t xml:space="preserve">Örnek: Küçük işletmeler için en iyi muhasebe yazılımı hangisi?</t>
        </is>
      </c>
      <c r="C2" t="inlineStr" s="2">
        <is>
          <t xml:space="preserve">Kategori</t>
        </is>
      </c>
      <c r="D2" t="inlineStr" s="2">
        <is>
          <t xml:space="preserve">Satın alma</t>
        </is>
      </c>
      <c r="E2" s="2"/>
      <c r="F2" s="2"/>
    </row>
    <row r="3">
      <c r="A3" s="3">
        <v>2</v>
      </c>
      <c r="B3" t="inlineStr" s="2">
        <is>
          <t xml:space="preserve">Örnek: Faturaları nasıl otomatik takip ederim?</t>
        </is>
      </c>
      <c r="C3" t="inlineStr" s="2">
        <is>
          <t xml:space="preserve">Sorun</t>
        </is>
      </c>
      <c r="D3" t="inlineStr" s="2">
        <is>
          <t xml:space="preserve">Bilgi</t>
        </is>
      </c>
      <c r="E3" t="inlineStr" s="2">
        <is>
          <t xml:space="preserve">/blog/fatura-takibi</t>
        </is>
      </c>
      <c r="F3" s="2"/>
    </row>
  </sheetData>
  <dataValidations count="2">
    <dataValidation type="list" allowBlank="1" showErrorMessage="1" sqref="C2:C200">
      <formula1>"Kategori,Sorun,Karşılaştırma,Marka,Yerel"</formula1>
    </dataValidation>
    <dataValidation type="list" allowBlank="1" showErrorMessage="1" sqref="D2:D200">
      <formula1>"Satın alma,Bilgi"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9" customWidth="1"/>
    <col min="3" max="3" width="15" customWidth="1"/>
    <col min="4" max="4" width="8" customWidth="1"/>
    <col min="5" max="5" width="15" customWidth="1"/>
    <col min="6" max="6" width="7" customWidth="1"/>
    <col min="7" max="7" width="11" customWidth="1"/>
    <col min="8" max="8" width="16" customWidth="1"/>
    <col min="9" max="9" width="40" customWidth="1"/>
    <col min="10" max="10" width="30" customWidth="1"/>
    <col min="11" max="11" width="28" customWidth="1"/>
  </cols>
  <sheetData>
    <row r="1">
      <c r="A1" t="inlineStr" s="1">
        <is>
          <t xml:space="preserve">Tarih</t>
        </is>
      </c>
      <c r="B1" t="inlineStr" s="1">
        <is>
          <t xml:space="preserve">Soru no</t>
        </is>
      </c>
      <c r="C1" t="inlineStr" s="1">
        <is>
          <t xml:space="preserve">Platform</t>
        </is>
      </c>
      <c r="D1" t="inlineStr" s="1">
        <is>
          <t xml:space="preserve">Deneme</t>
        </is>
      </c>
      <c r="E1" t="inlineStr" s="1">
        <is>
          <t xml:space="preserve">Marka anıldı mı</t>
        </is>
      </c>
      <c r="F1" t="inlineStr" s="1">
        <is>
          <t xml:space="preserve">Sıra</t>
        </is>
      </c>
      <c r="G1" t="inlineStr" s="1">
        <is>
          <t xml:space="preserve">Ton</t>
        </is>
      </c>
      <c r="H1" t="inlineStr" s="1">
        <is>
          <t xml:space="preserve">Sitemiz kaynak mı</t>
        </is>
      </c>
      <c r="I1" t="inlineStr" s="1">
        <is>
          <t xml:space="preserve">Gösterilen kaynaklar</t>
        </is>
      </c>
      <c r="J1" t="inlineStr" s="1">
        <is>
          <t xml:space="preserve">Anılan rakipler</t>
        </is>
      </c>
      <c r="K1" t="inlineStr" s="1">
        <is>
          <t xml:space="preserve">Not</t>
        </is>
      </c>
    </row>
    <row r="2">
      <c r="A2" s="6">
        <v>46329</v>
      </c>
      <c r="B2" s="3">
        <v>1</v>
      </c>
      <c r="C2" t="inlineStr" s="2">
        <is>
          <t xml:space="preserve">ChatGPT</t>
        </is>
      </c>
      <c r="D2" s="3">
        <v>1</v>
      </c>
      <c r="E2" t="inlineStr" s="2">
        <is>
          <t xml:space="preserve">Evet</t>
        </is>
      </c>
      <c r="F2" s="3">
        <v>3</v>
      </c>
      <c r="G2" t="inlineStr" s="2">
        <is>
          <t xml:space="preserve">Nötr</t>
        </is>
      </c>
      <c r="H2" t="inlineStr" s="2">
        <is>
          <t xml:space="preserve">Hayır</t>
        </is>
      </c>
      <c r="I2" t="inlineStr" s="2">
        <is>
          <t xml:space="preserve">Örnek: karşılaştırma sitesi, sektör yayını</t>
        </is>
      </c>
      <c r="J2" t="inlineStr" s="2">
        <is>
          <t xml:space="preserve">Rakip A, Rakip B</t>
        </is>
      </c>
      <c r="K2" t="inlineStr" s="2">
        <is>
          <t xml:space="preserve">Örnek satır</t>
        </is>
      </c>
    </row>
    <row r="3">
      <c r="A3" s="6">
        <v>46329</v>
      </c>
      <c r="B3" s="3">
        <v>1</v>
      </c>
      <c r="C3" t="inlineStr" s="2">
        <is>
          <t xml:space="preserve">Perplexity</t>
        </is>
      </c>
      <c r="D3" s="3">
        <v>1</v>
      </c>
      <c r="E3" t="inlineStr" s="2">
        <is>
          <t xml:space="preserve">Hayır</t>
        </is>
      </c>
      <c r="F3" s="3"/>
      <c r="G3" s="2"/>
      <c r="H3" t="inlineStr" s="2">
        <is>
          <t xml:space="preserve">Hayır</t>
        </is>
      </c>
      <c r="I3" s="2"/>
      <c r="J3" t="inlineStr" s="2">
        <is>
          <t xml:space="preserve">Rakip A</t>
        </is>
      </c>
      <c r="K3" t="inlineStr" s="2">
        <is>
          <t xml:space="preserve">Örnek satır</t>
        </is>
      </c>
    </row>
  </sheetData>
  <dataValidations count="4">
    <dataValidation type="list" allowBlank="1" showErrorMessage="1" sqref="C2:C200">
      <formula1>"ChatGPT,Gemini,Perplexity,Copilot,AI Overviews,AI Mode,Claude"</formula1>
    </dataValidation>
    <dataValidation type="list" allowBlank="1" showErrorMessage="1" sqref="E2:E200">
      <formula1>"Evet,Hayır"</formula1>
    </dataValidation>
    <dataValidation type="list" allowBlank="1" showErrorMessage="1" sqref="G2:G200">
      <formula1>"Olumlu,Nötr,Olumsuz"</formula1>
    </dataValidation>
    <dataValidation type="list" allowBlank="1" showErrorMessage="1" sqref="H2:H200">
      <formula1>"Evet,Hayır"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0" customWidth="1"/>
    <col min="3" max="3" width="10" customWidth="1"/>
    <col min="4" max="4" width="13" customWidth="1"/>
    <col min="5" max="5" width="17" customWidth="1"/>
    <col min="6" max="6" width="13" customWidth="1"/>
  </cols>
  <sheetData>
    <row r="1">
      <c r="A1" t="inlineStr" s="1">
        <is>
          <t xml:space="preserve">Platform</t>
        </is>
      </c>
      <c r="B1" t="inlineStr" s="1">
        <is>
          <t xml:space="preserve">Cevap</t>
        </is>
      </c>
      <c r="C1" t="inlineStr" s="1">
        <is>
          <t xml:space="preserve">Anıldı</t>
        </is>
      </c>
      <c r="D1" t="inlineStr" s="1">
        <is>
          <t xml:space="preserve">Anılma oranı</t>
        </is>
      </c>
      <c r="E1" t="inlineStr" s="1">
        <is>
          <t xml:space="preserve">Kaynak gösterildi</t>
        </is>
      </c>
      <c r="F1" t="inlineStr" s="1">
        <is>
          <t xml:space="preserve">Kaynak oranı</t>
        </is>
      </c>
    </row>
    <row r="2">
      <c r="A2" t="inlineStr" s="2">
        <is>
          <t xml:space="preserve">ChatGPT</t>
        </is>
      </c>
      <c r="B2" s="3">
        <f>COUNTIF('Ölçüm'!$C$2:$C$1000,A2)</f>
      </c>
      <c r="C2" s="3">
        <f>COUNTIFS('Ölçüm'!$C$2:$C$1000,A2,'Ölçüm'!$E$2:$E$1000,"Evet")</f>
      </c>
      <c r="D2" s="4">
        <f>IF(B2&gt;0,C2/B2,"")</f>
      </c>
      <c r="E2" s="3">
        <f>COUNTIFS('Ölçüm'!$C$2:$C$1000,A2,'Ölçüm'!$H$2:$H$1000,"Evet")</f>
      </c>
      <c r="F2" s="4">
        <f>IF(B2&gt;0,E2/B2,"")</f>
      </c>
    </row>
    <row r="3">
      <c r="A3" t="inlineStr" s="2">
        <is>
          <t xml:space="preserve">Gemini</t>
        </is>
      </c>
      <c r="B3" s="3">
        <f>COUNTIF('Ölçüm'!$C$2:$C$1000,A3)</f>
      </c>
      <c r="C3" s="3">
        <f>COUNTIFS('Ölçüm'!$C$2:$C$1000,A3,'Ölçüm'!$E$2:$E$1000,"Evet")</f>
      </c>
      <c r="D3" s="4">
        <f>IF(B3&gt;0,C3/B3,"")</f>
      </c>
      <c r="E3" s="3">
        <f>COUNTIFS('Ölçüm'!$C$2:$C$1000,A3,'Ölçüm'!$H$2:$H$1000,"Evet")</f>
      </c>
      <c r="F3" s="4">
        <f>IF(B3&gt;0,E3/B3,"")</f>
      </c>
    </row>
    <row r="4">
      <c r="A4" t="inlineStr" s="2">
        <is>
          <t xml:space="preserve">Perplexity</t>
        </is>
      </c>
      <c r="B4" s="3">
        <f>COUNTIF('Ölçüm'!$C$2:$C$1000,A4)</f>
      </c>
      <c r="C4" s="3">
        <f>COUNTIFS('Ölçüm'!$C$2:$C$1000,A4,'Ölçüm'!$E$2:$E$1000,"Evet")</f>
      </c>
      <c r="D4" s="4">
        <f>IF(B4&gt;0,C4/B4,"")</f>
      </c>
      <c r="E4" s="3">
        <f>COUNTIFS('Ölçüm'!$C$2:$C$1000,A4,'Ölçüm'!$H$2:$H$1000,"Evet")</f>
      </c>
      <c r="F4" s="4">
        <f>IF(B4&gt;0,E4/B4,"")</f>
      </c>
    </row>
    <row r="5">
      <c r="A5" t="inlineStr" s="2">
        <is>
          <t xml:space="preserve">Copilot</t>
        </is>
      </c>
      <c r="B5" s="3">
        <f>COUNTIF('Ölçüm'!$C$2:$C$1000,A5)</f>
      </c>
      <c r="C5" s="3">
        <f>COUNTIFS('Ölçüm'!$C$2:$C$1000,A5,'Ölçüm'!$E$2:$E$1000,"Evet")</f>
      </c>
      <c r="D5" s="4">
        <f>IF(B5&gt;0,C5/B5,"")</f>
      </c>
      <c r="E5" s="3">
        <f>COUNTIFS('Ölçüm'!$C$2:$C$1000,A5,'Ölçüm'!$H$2:$H$1000,"Evet")</f>
      </c>
      <c r="F5" s="4">
        <f>IF(B5&gt;0,E5/B5,"")</f>
      </c>
    </row>
    <row r="6">
      <c r="A6" t="inlineStr" s="2">
        <is>
          <t xml:space="preserve">AI Overviews</t>
        </is>
      </c>
      <c r="B6" s="3">
        <f>COUNTIF('Ölçüm'!$C$2:$C$1000,A6)</f>
      </c>
      <c r="C6" s="3">
        <f>COUNTIFS('Ölçüm'!$C$2:$C$1000,A6,'Ölçüm'!$E$2:$E$1000,"Evet")</f>
      </c>
      <c r="D6" s="4">
        <f>IF(B6&gt;0,C6/B6,"")</f>
      </c>
      <c r="E6" s="3">
        <f>COUNTIFS('Ölçüm'!$C$2:$C$1000,A6,'Ölçüm'!$H$2:$H$1000,"Evet")</f>
      </c>
      <c r="F6" s="4">
        <f>IF(B6&gt;0,E6/B6,"")</f>
      </c>
    </row>
    <row r="7">
      <c r="A7" t="inlineStr" s="2">
        <is>
          <t xml:space="preserve">AI Mode</t>
        </is>
      </c>
      <c r="B7" s="3">
        <f>COUNTIF('Ölçüm'!$C$2:$C$1000,A7)</f>
      </c>
      <c r="C7" s="3">
        <f>COUNTIFS('Ölçüm'!$C$2:$C$1000,A7,'Ölçüm'!$E$2:$E$1000,"Evet")</f>
      </c>
      <c r="D7" s="4">
        <f>IF(B7&gt;0,C7/B7,"")</f>
      </c>
      <c r="E7" s="3">
        <f>COUNTIFS('Ölçüm'!$C$2:$C$1000,A7,'Ölçüm'!$H$2:$H$1000,"Evet")</f>
      </c>
      <c r="F7" s="4">
        <f>IF(B7&gt;0,E7/B7,"")</f>
      </c>
    </row>
    <row r="8">
      <c r="A8" t="inlineStr" s="2">
        <is>
          <t xml:space="preserve">Claude</t>
        </is>
      </c>
      <c r="B8" s="3">
        <f>COUNTIF('Ölçüm'!$C$2:$C$1000,A8)</f>
      </c>
      <c r="C8" s="3">
        <f>COUNTIFS('Ölçüm'!$C$2:$C$1000,A8,'Ölçüm'!$E$2:$E$1000,"Evet")</f>
      </c>
      <c r="D8" s="4">
        <f>IF(B8&gt;0,C8/B8,"")</f>
      </c>
      <c r="E8" s="3">
        <f>COUNTIFS('Ölçüm'!$C$2:$C$1000,A8,'Ölçüm'!$H$2:$H$1000,"Evet")</f>
      </c>
      <c r="F8" s="4">
        <f>IF(B8&gt;0,E8/B8,"")</f>
      </c>
    </row>
    <row r="9">
      <c r="A9" t="inlineStr" s="2">
        <is>
          <t xml:space="preserve">Toplam</t>
        </is>
      </c>
      <c r="B9" s="3">
        <f>SUM(B2:B8)</f>
      </c>
      <c r="C9" s="3">
        <f>SUM(C2:C8)</f>
      </c>
      <c r="D9" s="4">
        <f>IF(B9&gt;0,C9/B9,"")</f>
      </c>
      <c r="E9" s="3">
        <f>SUM(E2:E8)</f>
      </c>
      <c r="F9" s="4">
        <f>IF(B9&gt;0,E9/B9,"")</f>
      </c>
    </row>
  </sheetData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AI görünürlüğü ölçüm tablosu</t>
        </is>
      </c>
    </row>
    <row r="2">
      <c r="A2" t="inlineStr" s="2">
        <is>
          <t xml:space="preserve">Sorular sayfası: müşterilerinizin bir AI asistanına soracağı 20–50 soruyu türüne ve önceliğine göre yazın. Satış görüşmelerinde duyduğunuz cümleleri kullanın.</t>
        </is>
      </c>
    </row>
    <row r="3">
      <c r="A3" t="inlineStr" s="2">
        <is>
          <t xml:space="preserve">Ölçüm sayfası: her soruyu her platformda birkaç kez sorun; her deneme bir satırdır. Cevaplar kişiselleştirme, konum ve zamana göre değişir; mümkünse oturum açmadan ve hep benzer koşullarda ölçün.</t>
        </is>
      </c>
    </row>
    <row r="4">
      <c r="A4" t="inlineStr" s="2">
        <is>
          <t xml:space="preserve">Özet sayfası anılma oranını (markanın geçtiği cevaplar ÷ tüm cevaplar) ve kaynak gösterilme oranını platform bazında formülle hesaplar. Platform adlarını açılır listeden seçin ki formüller saysın.</t>
        </is>
      </c>
    </row>
    <row r="5">
      <c r="A5" t="inlineStr" s="2">
        <is>
          <t xml:space="preserve">Rakiplere göre payınızı görmek için “Anılan rakipler” sütununu düzenli doldurun ve aynı soru setini her ay tekrarlayın.</t>
        </is>
      </c>
    </row>
    <row r="6">
      <c r="A6" t="inlineStr" s="2">
        <is>
          <t xml:space="preserve">“Örnek” ile başlayan satırları silip kendi verinizi girin.</t>
        </is>
      </c>
    </row>
    <row r="7">
      <c r="A7" t="inlineStr" s="2">
        <is>
          <t xml:space="preserve">Ortak Alan Atölye · ortakalan.io/atolye · Ücretsiz kullanılabilir; kaynak gösterirseniz seviniriz.</t>
        </is>
      </c>
    </row>
  </sheetData>
</worksheet>
</file>