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calcPr calcId="191029" fullCalcOnLoad="1"/>
  <sheets>
    <sheet name="Ön koşullar" sheetId="1" r:id="rId1"/>
    <sheet name="Başvurular" sheetId="2" r:id="rId2"/>
    <sheet name="Hakkında" sheetId="3" r:id="rId3"/>
  </sheets>
</workbook>
</file>

<file path=xl/styles.xml><?xml version="1.0" encoding="utf-8"?>
<styleSheet xmlns="http://schemas.openxmlformats.org/spreadsheetml/2006/main">
  <numFmts count="2">
    <numFmt numFmtId="164" formatCode="#,##0.00 &quot;₺&quot;"/>
    <numFmt numFmtId="165" formatCode="dd.mm.yyyy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1D1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3" fontId="0" fillId="0" borderId="0" xfId="0" applyNumberFormat="1" applyAlignment="1">
      <alignment vertical="top"/>
    </xf>
    <xf numFmtId="9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2" customWidth="1"/>
    <col min="2" max="2" width="14" customWidth="1"/>
    <col min="3" max="3" width="40" customWidth="1"/>
    <col min="4" max="4" width="40" customWidth="1"/>
  </cols>
  <sheetData>
    <row r="1">
      <c r="A1" t="inlineStr" s="1">
        <is>
          <t xml:space="preserve">Şart</t>
        </is>
      </c>
      <c r="B1" t="inlineStr" s="1">
        <is>
          <t xml:space="preserve">Durum</t>
        </is>
      </c>
      <c r="C1" t="inlineStr" s="1">
        <is>
          <t xml:space="preserve">Kanıt / belge</t>
        </is>
      </c>
      <c r="D1" t="inlineStr" s="1">
        <is>
          <t xml:space="preserve">Not</t>
        </is>
      </c>
    </row>
    <row r="2">
      <c r="A2" t="inlineStr" s="2">
        <is>
          <t xml:space="preserve">Şirket TTK 124’teki şirket türlerinden biri veya kooperatif (şahıs işletmesi değil)</t>
        </is>
      </c>
      <c r="B2" s="2"/>
      <c r="C2" s="2"/>
      <c r="D2" s="2"/>
    </row>
    <row r="3">
      <c r="A3" t="inlineStr" s="2">
        <is>
          <t xml:space="preserve">Bir ihracatçı birliğine üyeyiz</t>
        </is>
      </c>
      <c r="B3" s="2"/>
      <c r="C3" s="2"/>
      <c r="D3" s="2"/>
    </row>
    <row r="4">
      <c r="A4" t="inlineStr" s="2">
        <is>
          <t xml:space="preserve">DYS kaydı yapıldı; MERSİS ve NACE kodu güncel</t>
        </is>
      </c>
      <c r="B4" s="2"/>
      <c r="C4" s="2"/>
      <c r="D4" s="2"/>
    </row>
    <row r="5">
      <c r="A5" t="inlineStr" s="2">
        <is>
          <t xml:space="preserve">Şirket KEP adresi aktif</t>
        </is>
      </c>
      <c r="B5" s="2"/>
      <c r="C5" s="2"/>
      <c r="D5" s="2"/>
    </row>
    <row r="6">
      <c r="A6" t="inlineStr" s="2">
        <is>
          <t xml:space="preserve">Ürünler Türk ürünü (üretim kısmen/tamamen Türkiye’de) veya TURQUALITY® markası</t>
        </is>
      </c>
      <c r="B6" s="2"/>
      <c r="C6" s="2"/>
      <c r="D6" s="2"/>
    </row>
    <row r="7">
      <c r="A7" t="inlineStr" s="2">
        <is>
          <t xml:space="preserve">Ürünlerde KTÜN (GTIN) ve Türkiye üretim yeri bilgisi var; pazaryeri listelemesinde dolduruldu</t>
        </is>
      </c>
      <c r="B7" s="2"/>
      <c r="C7" s="2"/>
      <c r="D7" s="2"/>
    </row>
    <row r="8">
      <c r="A8" t="inlineStr" s="2">
        <is>
          <t xml:space="preserve">Marka yurt içinde tescilli (ilk tescil yurt içinde)</t>
        </is>
      </c>
      <c r="B8" s="2"/>
      <c r="C8" s="2"/>
      <c r="D8" s="2"/>
    </row>
    <row r="9">
      <c r="A9" t="inlineStr" s="2">
        <is>
          <t xml:space="preserve">Madrid Sistemi’ne taraf en az bir ülkede yurt dışı tescil başvurusu yapıldı</t>
        </is>
      </c>
      <c r="B9" s="2"/>
      <c r="C9" s="2"/>
      <c r="D9" s="2"/>
    </row>
    <row r="10">
      <c r="A10" t="inlineStr" s="2">
        <is>
          <t xml:space="preserve">EK-Şirket Başvuru Formu incelemeci kuruluşa sunuldu</t>
        </is>
      </c>
      <c r="B10" s="2"/>
      <c r="C10" s="2"/>
      <c r="D10" s="2"/>
    </row>
    <row r="11">
      <c r="A11" t="inlineStr" s="2">
        <is>
          <t xml:space="preserve">Ürünü üretmiyorsak tedarik belgesi hazır (fatura, sözleşme, yetki belgesi veya kapasite raporu)</t>
        </is>
      </c>
      <c r="B11" s="2"/>
      <c r="C11" s="2"/>
      <c r="D11" s="2"/>
    </row>
    <row r="12">
      <c r="A12" t="inlineStr" s="2">
        <is>
          <t xml:space="preserve">Platformlara uzaktan erişim (API veya rapor ekranı) verilebiliyor</t>
        </is>
      </c>
      <c r="B12" s="2"/>
      <c r="C12" s="2"/>
      <c r="D12" s="2"/>
    </row>
    <row r="13">
      <c r="A13" t="inlineStr" s="2">
        <is>
          <t xml:space="preserve">Vadesi geçmiş vergi / SGK borcu yok veya yapılandırma düzenli</t>
        </is>
      </c>
      <c r="B13" s="2"/>
      <c r="C13" s="2"/>
      <c r="D13" s="2"/>
    </row>
    <row r="14">
      <c r="A14" t="inlineStr" s="2">
        <is>
          <t xml:space="preserve">Mağaza desteği için: önceki yıl GB + e-ticaret BGB ihracatı 1.000.000 ABD dolarının üzerinde</t>
        </is>
      </c>
      <c r="B14" s="2"/>
      <c r="C14" s="2"/>
      <c r="D14" s="2"/>
    </row>
  </sheetData>
  <dataValidations count="1">
    <dataValidation type="list" allowBlank="1" showErrorMessage="1" sqref="B2:B200">
      <formula1>"Tamam,Eksik,Kontrol"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22" customWidth="1"/>
    <col min="3" max="3" width="14" customWidth="1"/>
    <col min="4" max="4" width="14" customWidth="1"/>
    <col min="5" max="5" width="14" customWidth="1"/>
    <col min="6" max="6" width="16" customWidth="1"/>
    <col min="7" max="7" width="14" customWidth="1"/>
    <col min="8" max="8" width="14" customWidth="1"/>
    <col min="9" max="9" width="16" customWidth="1"/>
    <col min="10" max="10" width="11" customWidth="1"/>
    <col min="11" max="11" width="16" customWidth="1"/>
    <col min="12" max="12" width="14" customWidth="1"/>
    <col min="13" max="13" width="16" customWidth="1"/>
    <col min="14" max="14" width="36" customWidth="1"/>
  </cols>
  <sheetData>
    <row r="1">
      <c r="A1" t="inlineStr" s="1">
        <is>
          <t xml:space="preserve">Destek</t>
        </is>
      </c>
      <c r="B1" t="inlineStr" s="1">
        <is>
          <t xml:space="preserve">Pazaryeri / ülke</t>
        </is>
      </c>
      <c r="C1" t="inlineStr" s="1">
        <is>
          <t xml:space="preserve">Ön onay başvuru tarihi</t>
        </is>
      </c>
      <c r="D1" t="inlineStr" s="1">
        <is>
          <t xml:space="preserve">Ön onay tarihi</t>
        </is>
      </c>
      <c r="E1" t="inlineStr" s="1">
        <is>
          <t xml:space="preserve">Destek başlangıcı</t>
        </is>
      </c>
      <c r="F1" t="inlineStr" s="1">
        <is>
          <t xml:space="preserve">Fatura no</t>
        </is>
      </c>
      <c r="G1" t="inlineStr" s="1">
        <is>
          <t xml:space="preserve">Ödeme belgesi tarihi</t>
        </is>
      </c>
      <c r="H1" t="inlineStr" s="1">
        <is>
          <t xml:space="preserve">Ödeme başvurusu son gün</t>
        </is>
      </c>
      <c r="I1" t="inlineStr" s="1">
        <is>
          <t xml:space="preserve">Gider (TL)</t>
        </is>
      </c>
      <c r="J1" t="inlineStr" s="1">
        <is>
          <t xml:space="preserve">Destek oranı</t>
        </is>
      </c>
      <c r="K1" t="inlineStr" s="1">
        <is>
          <t xml:space="preserve">Destek tahmini (TL)</t>
        </is>
      </c>
      <c r="L1" t="inlineStr" s="1">
        <is>
          <t xml:space="preserve">Başka programa sunuldu mu?</t>
        </is>
      </c>
      <c r="M1" t="inlineStr" s="1">
        <is>
          <t xml:space="preserve">Durum</t>
        </is>
      </c>
      <c r="N1" t="inlineStr" s="1">
        <is>
          <t xml:space="preserve">Not</t>
        </is>
      </c>
    </row>
    <row r="2">
      <c r="A2" t="inlineStr" s="2">
        <is>
          <t xml:space="preserve">Dijital pazaryeri tanıtım</t>
        </is>
      </c>
      <c r="B2" t="inlineStr" s="2">
        <is>
          <t xml:space="preserve">Örnek: Pazaryeri X / Almanya</t>
        </is>
      </c>
      <c r="C2" s="6">
        <v>46328</v>
      </c>
      <c r="D2" s="6">
        <v>46346</v>
      </c>
      <c r="E2" s="6">
        <f>IF(D2="","",EOMONTH(D2,0)+1)</f>
      </c>
      <c r="F2" t="inlineStr" s="2">
        <is>
          <t xml:space="preserve">Örnek-001</t>
        </is>
      </c>
      <c r="G2" s="6">
        <v>46361</v>
      </c>
      <c r="H2" s="6">
        <f>IF(G2="","",EDATE(G2,6))</f>
      </c>
      <c r="I2" s="5">
        <v>40000</v>
      </c>
      <c r="J2" s="4">
        <v>0.5</v>
      </c>
      <c r="K2" s="5">
        <f>IF(I2="","",I2*J2)</f>
      </c>
      <c r="L2" t="inlineStr" s="2">
        <is>
          <t xml:space="preserve">Hayır</t>
        </is>
      </c>
      <c r="M2" t="inlineStr" s="2">
        <is>
          <t xml:space="preserve">Ön onaylı</t>
        </is>
      </c>
      <c r="N2" t="inlineStr" s="2">
        <is>
          <t xml:space="preserve">Örnek satır, silebilirsiniz</t>
        </is>
      </c>
    </row>
    <row r="3">
      <c r="A3" s="2"/>
      <c r="B3" s="2"/>
      <c r="C3" s="6"/>
      <c r="D3" s="6"/>
      <c r="E3" s="6">
        <f>IF(D3="","",EOMONTH(D3,0)+1)</f>
      </c>
      <c r="F3" s="2"/>
      <c r="G3" s="6"/>
      <c r="H3" s="6">
        <f>IF(G3="","",EDATE(G3,6))</f>
      </c>
      <c r="I3" s="5"/>
      <c r="J3" s="4"/>
      <c r="K3" s="5">
        <f>IF(I3="","",I3*J3)</f>
      </c>
      <c r="L3" s="2"/>
      <c r="M3" s="2"/>
      <c r="N3" s="2"/>
    </row>
    <row r="4">
      <c r="A4" s="2"/>
      <c r="B4" s="2"/>
      <c r="C4" s="6"/>
      <c r="D4" s="6"/>
      <c r="E4" s="6">
        <f>IF(D4="","",EOMONTH(D4,0)+1)</f>
      </c>
      <c r="F4" s="2"/>
      <c r="G4" s="6"/>
      <c r="H4" s="6">
        <f>IF(G4="","",EDATE(G4,6))</f>
      </c>
      <c r="I4" s="5"/>
      <c r="J4" s="4"/>
      <c r="K4" s="5">
        <f>IF(I4="","",I4*J4)</f>
      </c>
      <c r="L4" s="2"/>
      <c r="M4" s="2"/>
      <c r="N4" s="2"/>
    </row>
    <row r="5">
      <c r="A5" s="2"/>
      <c r="B5" s="2"/>
      <c r="C5" s="6"/>
      <c r="D5" s="6"/>
      <c r="E5" s="6">
        <f>IF(D5="","",EOMONTH(D5,0)+1)</f>
      </c>
      <c r="F5" s="2"/>
      <c r="G5" s="6"/>
      <c r="H5" s="6">
        <f>IF(G5="","",EDATE(G5,6))</f>
      </c>
      <c r="I5" s="5"/>
      <c r="J5" s="4"/>
      <c r="K5" s="5">
        <f>IF(I5="","",I5*J5)</f>
      </c>
      <c r="L5" s="2"/>
      <c r="M5" s="2"/>
      <c r="N5" s="2"/>
    </row>
    <row r="6">
      <c r="A6" s="2"/>
      <c r="B6" s="2"/>
      <c r="C6" s="6"/>
      <c r="D6" s="6"/>
      <c r="E6" s="6">
        <f>IF(D6="","",EOMONTH(D6,0)+1)</f>
      </c>
      <c r="F6" s="2"/>
      <c r="G6" s="6"/>
      <c r="H6" s="6">
        <f>IF(G6="","",EDATE(G6,6))</f>
      </c>
      <c r="I6" s="5"/>
      <c r="J6" s="4"/>
      <c r="K6" s="5">
        <f>IF(I6="","",I6*J6)</f>
      </c>
      <c r="L6" s="2"/>
      <c r="M6" s="2"/>
      <c r="N6" s="2"/>
    </row>
    <row r="7">
      <c r="A7" s="2"/>
      <c r="B7" s="2"/>
      <c r="C7" s="6"/>
      <c r="D7" s="6"/>
      <c r="E7" s="6">
        <f>IF(D7="","",EOMONTH(D7,0)+1)</f>
      </c>
      <c r="F7" s="2"/>
      <c r="G7" s="6"/>
      <c r="H7" s="6">
        <f>IF(G7="","",EDATE(G7,6))</f>
      </c>
      <c r="I7" s="5"/>
      <c r="J7" s="4"/>
      <c r="K7" s="5">
        <f>IF(I7="","",I7*J7)</f>
      </c>
      <c r="L7" s="2"/>
      <c r="M7" s="2"/>
      <c r="N7" s="2"/>
    </row>
    <row r="8">
      <c r="A8" s="2"/>
      <c r="B8" s="2"/>
      <c r="C8" s="6"/>
      <c r="D8" s="6"/>
      <c r="E8" s="6">
        <f>IF(D8="","",EOMONTH(D8,0)+1)</f>
      </c>
      <c r="F8" s="2"/>
      <c r="G8" s="6"/>
      <c r="H8" s="6">
        <f>IF(G8="","",EDATE(G8,6))</f>
      </c>
      <c r="I8" s="5"/>
      <c r="J8" s="4"/>
      <c r="K8" s="5">
        <f>IF(I8="","",I8*J8)</f>
      </c>
      <c r="L8" s="2"/>
      <c r="M8" s="2"/>
      <c r="N8" s="2"/>
    </row>
    <row r="9">
      <c r="A9" s="2"/>
      <c r="B9" s="2"/>
      <c r="C9" s="6"/>
      <c r="D9" s="6"/>
      <c r="E9" s="6">
        <f>IF(D9="","",EOMONTH(D9,0)+1)</f>
      </c>
      <c r="F9" s="2"/>
      <c r="G9" s="6"/>
      <c r="H9" s="6">
        <f>IF(G9="","",EDATE(G9,6))</f>
      </c>
      <c r="I9" s="5"/>
      <c r="J9" s="4"/>
      <c r="K9" s="5">
        <f>IF(I9="","",I9*J9)</f>
      </c>
      <c r="L9" s="2"/>
      <c r="M9" s="2"/>
      <c r="N9" s="2"/>
    </row>
    <row r="10">
      <c r="A10" s="2"/>
      <c r="B10" s="2"/>
      <c r="C10" s="6"/>
      <c r="D10" s="6"/>
      <c r="E10" s="6">
        <f>IF(D10="","",EOMONTH(D10,0)+1)</f>
      </c>
      <c r="F10" s="2"/>
      <c r="G10" s="6"/>
      <c r="H10" s="6">
        <f>IF(G10="","",EDATE(G10,6))</f>
      </c>
      <c r="I10" s="5"/>
      <c r="J10" s="4"/>
      <c r="K10" s="5">
        <f>IF(I10="","",I10*J10)</f>
      </c>
      <c r="L10" s="2"/>
      <c r="M10" s="2"/>
      <c r="N10" s="2"/>
    </row>
    <row r="11">
      <c r="A11" s="2"/>
      <c r="B11" s="2"/>
      <c r="C11" s="6"/>
      <c r="D11" s="6"/>
      <c r="E11" s="6"/>
      <c r="F11" s="2"/>
      <c r="G11" s="6"/>
      <c r="H11" t="inlineStr" s="6">
        <is>
          <t xml:space="preserve">Toplam</t>
        </is>
      </c>
      <c r="I11" s="5">
        <f>SUM(I2:I10)</f>
      </c>
      <c r="J11" s="4"/>
      <c r="K11" s="5">
        <f>SUM(K2:K10)</f>
      </c>
      <c r="L11" s="2"/>
      <c r="M11" s="2"/>
      <c r="N11" s="2"/>
    </row>
  </sheetData>
  <dataValidations count="3">
    <dataValidation type="list" allowBlank="1" showErrorMessage="1" sqref="A2:A200">
      <formula1>"Dijital pazaryeri tanıtım,Sipariş karşılama,Çevrim içi mağaza,Pazaryeri komisyonu,Diğer"</formula1>
    </dataValidation>
    <dataValidation type="list" allowBlank="1" showErrorMessage="1" sqref="L2:L200">
      <formula1>"Hayır,Evet"</formula1>
    </dataValidation>
    <dataValidation type="list" allowBlank="1" showErrorMessage="1" sqref="M2:M200">
      <formula1>"Hazırlık,Ön onay bekliyor,Ön onaylı,Ödeme başvurusu,Eksik belge,Ödendi,Ret"</formula1>
    </dataValidation>
  </dataValidations>
</worksheet>
</file>

<file path=xl/worksheets/sheet3.xml><?xml version="1.0" encoding="utf-8"?>
<worksheet xmlns="http://schemas.openxmlformats.org/spreadsheetml/2006/main">
  <cols>
    <col min="1" max="1" width="100" customWidth="1"/>
  </cols>
  <sheetData>
    <row r="1">
      <c r="A1" t="inlineStr" s="1">
        <is>
          <t xml:space="preserve">E-ihracat destek başvuru takip tablosu (Ortak Atölye)</t>
        </is>
      </c>
    </row>
    <row r="2">
      <c r="A2" t="inlineStr" s="2">
        <is>
          <t xml:space="preserve">Bu dosya, Ortak Atölye ‘E-İhracat Destekleri’ rehberinin eşlik tablosudur: ortakalan.io/atolye/e-ihracat-destekleri/</t>
        </is>
      </c>
    </row>
    <row r="3">
      <c r="A3" t="inlineStr" s="2">
        <is>
          <t xml:space="preserve">‘Ön koşullar’ sayfasında başvuru öncesi şartları işaretleyin. ‘Başvurular’ sayfasında her ön onay ve ödeme başvurusunu izleyin: ‘Ödeme başvurusu son gün’ ödeme belgesi tarihine 6 ay eklenerek hesaplanır, ‘Destek tahmini’ oranı gider tutarıyla çarpar.</t>
        </is>
      </c>
    </row>
    <row r="4">
      <c r="A4" t="inlineStr" s="2">
        <is>
          <t xml:space="preserve">‘Başka programa sunuldu mu?’ sütunu aynı faturanın iki programa (ör. KOSGEB) sunulmasını önlemek içindir; aynı gider için mükerrer destek yanıltıcı beyan sayılır.</t>
        </is>
      </c>
    </row>
    <row r="5">
      <c r="A5" t="inlineStr" s="2">
        <is>
          <t xml:space="preserve">Kurallar 28.10.2026’da 5986 sayılı Karar ve 13.04.2026 tarihli genelgeden alındı. Oran, limit ve kanal (KEP/DYS) değişebilir; başvurmadan önce ticaret.gov.tr/destekler/e-ihracat-destekleri sayfasını kontrol edin. Örnek satırları silebilirsiniz.</t>
        </is>
      </c>
    </row>
    <row r="6">
      <c r="A6" t="inlineStr" s="2">
        <is>
          <t xml:space="preserve">Bu tablo genel bilgilendirme amaçlıdır; mali veya hukuki danışmanlık değildir.</t>
        </is>
      </c>
    </row>
    <row r="7">
      <c r="A7" t="inlineStr" s="2">
        <is>
          <t xml:space="preserve">Ortak Alan Atölye · ortakalan.io/atolye · Ücretsiz kullanılabilir; kaynak gösterirseniz seviniriz.</t>
        </is>
      </c>
    </row>
  </sheetData>
</worksheet>
</file>